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codeName="ThisWorkbook"/>
  <bookViews>
    <workbookView xWindow="0" yWindow="0" windowWidth="20640" windowHeight="11760"/>
  </bookViews>
  <sheets>
    <sheet name="MEASUREMENTS - WEIGHT" sheetId="1" r:id="rId1"/>
  </sheets>
  <definedNames>
    <definedName name="HeightInches">'MEASUREMENTS - WEIGHT'!$D$4</definedName>
    <definedName name="_xlnm.Print_Titles" localSheetId="0">'MEASUREMENTS - WEIGHT'!$11:$11</definedName>
  </definedNam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2" i="1"/>
  <c r="L23"/>
  <c r="L24"/>
  <c r="L25"/>
  <c r="L26"/>
  <c r="L27"/>
  <c r="L28"/>
  <c r="L17"/>
  <c r="L18"/>
  <c r="L19"/>
  <c r="L20"/>
  <c r="L21"/>
  <c r="L15"/>
  <c r="L16"/>
  <c r="L12" l="1"/>
  <c r="L13"/>
  <c r="L14"/>
  <c r="B6" l="1"/>
  <c r="K8"/>
  <c r="J8"/>
  <c r="I8"/>
  <c r="H8"/>
  <c r="G8"/>
  <c r="F8"/>
  <c r="E8"/>
  <c r="D8"/>
  <c r="C8" l="1"/>
  <c r="L8"/>
</calcChain>
</file>

<file path=xl/sharedStrings.xml><?xml version="1.0" encoding="utf-8"?>
<sst xmlns="http://schemas.openxmlformats.org/spreadsheetml/2006/main" count="25" uniqueCount="15">
  <si>
    <t xml:space="preserve"> </t>
  </si>
  <si>
    <t>MEASUREMENTS</t>
  </si>
  <si>
    <t>BUST/CHEST</t>
  </si>
  <si>
    <t>WAIST</t>
  </si>
  <si>
    <t>HIPS</t>
  </si>
  <si>
    <t>THIGH</t>
  </si>
  <si>
    <t>KNEE</t>
  </si>
  <si>
    <t>CALF</t>
  </si>
  <si>
    <t>BICEP</t>
  </si>
  <si>
    <t>FOREARM</t>
  </si>
  <si>
    <t>DATE</t>
  </si>
  <si>
    <t>WEIGHT</t>
  </si>
  <si>
    <t>BMI</t>
  </si>
  <si>
    <t>Enter your height (in.) to calculate BMI.</t>
  </si>
  <si>
    <t>Weight Loss Log Template</t>
  </si>
</sst>
</file>

<file path=xl/styles.xml><?xml version="1.0" encoding="utf-8"?>
<styleSheet xmlns="http://schemas.openxmlformats.org/spreadsheetml/2006/main">
  <fonts count="6">
    <font>
      <sz val="10"/>
      <color theme="1" tint="0.24994659260841701"/>
      <name val="Palatino Linotype"/>
      <family val="1"/>
      <scheme val="minor"/>
    </font>
    <font>
      <sz val="11"/>
      <color theme="1"/>
      <name val="Palatino Linotype"/>
      <family val="1"/>
      <scheme val="minor"/>
    </font>
    <font>
      <sz val="11"/>
      <color theme="1"/>
      <name val="Palatino Linotype"/>
      <family val="1"/>
      <scheme val="minor"/>
    </font>
    <font>
      <b/>
      <sz val="20"/>
      <color theme="3" tint="-0.24994659260841701"/>
      <name val="Sylfaen"/>
      <family val="1"/>
      <scheme val="major"/>
    </font>
    <font>
      <b/>
      <sz val="13"/>
      <color theme="3"/>
      <name val="Sylfaen"/>
      <family val="1"/>
      <scheme val="major"/>
    </font>
    <font>
      <sz val="11"/>
      <color theme="1"/>
      <name val="Palatino Linotype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-0.2499465926084170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thick">
        <color theme="8" tint="-0.24994659260841701"/>
      </bottom>
      <diagonal/>
    </border>
    <border>
      <left/>
      <right/>
      <top style="thick">
        <color theme="9" tint="-0.499984740745262"/>
      </top>
      <bottom/>
      <diagonal/>
    </border>
    <border>
      <left style="thick">
        <color theme="9" tint="-0.499984740745262"/>
      </left>
      <right/>
      <top style="thick">
        <color theme="9" tint="-0.499984740745262"/>
      </top>
      <bottom/>
      <diagonal/>
    </border>
    <border>
      <left/>
      <right style="thick">
        <color theme="9" tint="-0.499984740745262"/>
      </right>
      <top style="thick">
        <color theme="9" tint="-0.499984740745262"/>
      </top>
      <bottom/>
      <diagonal/>
    </border>
    <border>
      <left style="thick">
        <color theme="9" tint="-0.499984740745262"/>
      </left>
      <right/>
      <top/>
      <bottom style="thick">
        <color theme="9" tint="-0.499984740745262"/>
      </bottom>
      <diagonal/>
    </border>
    <border>
      <left/>
      <right/>
      <top/>
      <bottom style="thick">
        <color theme="9" tint="-0.499984740745262"/>
      </bottom>
      <diagonal/>
    </border>
    <border>
      <left/>
      <right style="thick">
        <color theme="9" tint="-0.499984740745262"/>
      </right>
      <top/>
      <bottom style="thick">
        <color theme="9" tint="-0.499984740745262"/>
      </bottom>
      <diagonal/>
    </border>
  </borders>
  <cellStyleXfs count="3">
    <xf numFmtId="0" fontId="0" fillId="0" borderId="0"/>
    <xf numFmtId="0" fontId="3" fillId="0" borderId="1" applyNumberFormat="0" applyFill="0" applyAlignment="0" applyProtection="0"/>
    <xf numFmtId="0" fontId="4" fillId="0" borderId="2" applyNumberFormat="0" applyFill="0" applyAlignment="0" applyProtection="0"/>
  </cellStyleXfs>
  <cellXfs count="29">
    <xf numFmtId="0" fontId="0" fillId="0" borderId="0" xfId="0"/>
    <xf numFmtId="0" fontId="1" fillId="0" borderId="0" xfId="0" applyFont="1"/>
    <xf numFmtId="0" fontId="0" fillId="3" borderId="0" xfId="0" applyFill="1"/>
    <xf numFmtId="0" fontId="5" fillId="0" borderId="0" xfId="0" applyNumberFormat="1" applyFont="1" applyBorder="1"/>
    <xf numFmtId="0" fontId="5" fillId="0" borderId="0" xfId="0" applyFont="1" applyBorder="1"/>
    <xf numFmtId="4" fontId="5" fillId="0" borderId="0" xfId="0" applyNumberFormat="1" applyFont="1" applyBorder="1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0" fillId="3" borderId="0" xfId="0" applyFill="1" applyAlignment="1">
      <alignment horizontal="left"/>
    </xf>
    <xf numFmtId="14" fontId="1" fillId="2" borderId="0" xfId="0" applyNumberFormat="1" applyFont="1" applyFill="1" applyBorder="1" applyAlignment="1">
      <alignment horizontal="left"/>
    </xf>
    <xf numFmtId="14" fontId="5" fillId="0" borderId="0" xfId="0" applyNumberFormat="1" applyFont="1" applyBorder="1" applyAlignment="1">
      <alignment horizontal="left"/>
    </xf>
    <xf numFmtId="0" fontId="3" fillId="0" borderId="3" xfId="1" applyBorder="1" applyAlignment="1">
      <alignment horizontal="left"/>
    </xf>
    <xf numFmtId="0" fontId="3" fillId="0" borderId="3" xfId="1" applyBorder="1"/>
    <xf numFmtId="0" fontId="1" fillId="0" borderId="0" xfId="0" applyFont="1" applyBorder="1"/>
    <xf numFmtId="4" fontId="2" fillId="0" borderId="0" xfId="0" applyNumberFormat="1" applyFont="1" applyBorder="1"/>
    <xf numFmtId="0" fontId="4" fillId="0" borderId="0" xfId="2" applyBorder="1"/>
    <xf numFmtId="0" fontId="1" fillId="0" borderId="7" xfId="0" applyFont="1" applyBorder="1"/>
    <xf numFmtId="0" fontId="1" fillId="0" borderId="8" xfId="0" applyFont="1" applyBorder="1"/>
    <xf numFmtId="4" fontId="2" fillId="0" borderId="9" xfId="0" applyNumberFormat="1" applyFont="1" applyBorder="1"/>
    <xf numFmtId="0" fontId="4" fillId="0" borderId="0" xfId="2" applyBorder="1" applyAlignment="1">
      <alignment horizontal="left"/>
    </xf>
    <xf numFmtId="14" fontId="1" fillId="0" borderId="0" xfId="0" applyNumberFormat="1" applyFont="1" applyBorder="1" applyAlignment="1">
      <alignment horizontal="left"/>
    </xf>
    <xf numFmtId="0" fontId="1" fillId="0" borderId="0" xfId="0" applyNumberFormat="1" applyFont="1" applyBorder="1"/>
    <xf numFmtId="4" fontId="1" fillId="0" borderId="0" xfId="0" applyNumberFormat="1" applyFont="1" applyBorder="1"/>
    <xf numFmtId="0" fontId="2" fillId="4" borderId="0" xfId="0" applyFont="1" applyFill="1" applyBorder="1" applyAlignment="1">
      <alignment horizontal="left"/>
    </xf>
    <xf numFmtId="0" fontId="2" fillId="4" borderId="0" xfId="0" applyFont="1" applyFill="1" applyBorder="1"/>
    <xf numFmtId="0" fontId="2" fillId="4" borderId="5" xfId="0" applyFont="1" applyFill="1" applyBorder="1"/>
    <xf numFmtId="0" fontId="2" fillId="4" borderId="4" xfId="0" applyFont="1" applyFill="1" applyBorder="1"/>
    <xf numFmtId="0" fontId="2" fillId="4" borderId="6" xfId="0" applyFont="1" applyFill="1" applyBorder="1"/>
    <xf numFmtId="0" fontId="2" fillId="2" borderId="6" xfId="0" applyFont="1" applyFill="1" applyBorder="1" applyAlignment="1">
      <alignment horizontal="left"/>
    </xf>
  </cellXfs>
  <cellStyles count="3">
    <cellStyle name="Heading 1" xfId="1" builtinId="16" customBuiltin="1"/>
    <cellStyle name="Heading 2" xfId="2" builtinId="17" customBuiltin="1"/>
    <cellStyle name="Normal" xfId="0" builtinId="0" customBuiltin="1"/>
  </cellStyles>
  <dxfs count="3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minor"/>
      </font>
      <fill>
        <patternFill patternType="solid">
          <fgColor indexed="64"/>
          <bgColor theme="8" tint="-0.2499465926084170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minor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minor"/>
      </font>
      <numFmt numFmtId="19" formatCode="m/d/yyyy"/>
      <alignment horizontal="left" vertical="bottom" textRotation="0" wrapText="0" indent="0" relativeIndent="255" justifyLastLine="0" shrinkToFit="0" mergeCell="0" readingOrder="0"/>
    </dxf>
    <dxf>
      <border diagonalUp="0" diagonalDown="0">
        <left style="thick">
          <color rgb="FFC00000"/>
        </left>
        <right style="thick">
          <color rgb="FFC00000"/>
        </right>
        <top style="thick">
          <color rgb="FFC00000"/>
        </top>
        <bottom style="thick">
          <color rgb="FFC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minor"/>
      </font>
      <numFmt numFmtId="4" formatCode="#,##0.00"/>
      <border diagonalUp="0" diagonalDown="0">
        <left/>
        <right style="thick">
          <color theme="9" tint="-0.49998474074526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minor"/>
      </font>
      <numFmt numFmtId="19" formatCode="m/d/yyyy"/>
      <fill>
        <patternFill patternType="solid">
          <fgColor indexed="64"/>
          <bgColor theme="0"/>
        </patternFill>
      </fill>
      <border diagonalUp="0" diagonalDown="0">
        <left style="thick">
          <color theme="9" tint="-0.499984740745262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minor"/>
      </font>
      <numFmt numFmtId="19" formatCode="m/d/yyyy"/>
      <fill>
        <patternFill patternType="solid">
          <fgColor indexed="64"/>
          <bgColor theme="0"/>
        </patternFill>
      </fill>
      <alignment horizontal="left" vertical="bottom" textRotation="0" wrapText="0" indent="0" relativeIndent="255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minor"/>
      </font>
    </dxf>
    <dxf>
      <fill>
        <patternFill>
          <bgColor theme="0"/>
        </patternFill>
      </fill>
      <border>
        <left style="thin">
          <color theme="0"/>
        </lef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ill>
        <patternFill>
          <bgColor theme="0"/>
        </patternFill>
      </fill>
      <border>
        <left style="thin">
          <color theme="0"/>
        </lef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top style="thin">
          <color theme="4"/>
        </top>
      </border>
    </dxf>
    <dxf>
      <border>
        <top style="thin">
          <color theme="4"/>
        </top>
      </border>
    </dxf>
    <dxf>
      <font>
        <b/>
        <color theme="1"/>
      </font>
    </dxf>
    <dxf>
      <font>
        <b/>
        <color theme="1"/>
      </font>
      <fill>
        <patternFill>
          <bgColor theme="0"/>
        </patternFill>
      </fill>
      <border>
        <left style="thin">
          <color theme="0"/>
        </left>
        <right style="thin">
          <color theme="4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</dxfs>
  <tableStyles count="1" defaultTableStyle="TableStyleLight9" defaultPivotStyle="PivotStyleLight16">
    <tableStyle name="TableStyleLight9 2" pivot="0" count="11">
      <tableStyleElement type="wholeTable" dxfId="37"/>
      <tableStyleElement type="headerRow" dxfId="36"/>
      <tableStyleElement type="totalRow" dxfId="35"/>
      <tableStyleElement type="firstColumn" dxfId="34"/>
      <tableStyleElement type="lastColumn" dxfId="33"/>
      <tableStyleElement type="firstRowStripe" dxfId="32"/>
      <tableStyleElement type="secondRowStripe" dxfId="31"/>
      <tableStyleElement type="firstColumnStripe" dxfId="30"/>
      <tableStyleElement type="secondColumnStripe" dxfId="29"/>
      <tableStyleElement type="firstHeaderCell" dxfId="28"/>
      <tableStyleElement type="firstTotalCell" dxfId="27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3" name="tblMeasurements" displayName="tblMeasurements" ref="B11:L28" totalsRowShown="0" headerRowDxfId="0" dataDxfId="26" tableBorderDxfId="12">
  <autoFilter ref="B11:L28"/>
  <tableColumns count="11">
    <tableColumn id="1" name="DATE" dataDxfId="11"/>
    <tableColumn id="10" name="WEIGHT" dataDxfId="10"/>
    <tableColumn id="2" name="BUST/CHEST" dataDxfId="9"/>
    <tableColumn id="3" name="WAIST" dataDxfId="8"/>
    <tableColumn id="4" name="HIPS" dataDxfId="7"/>
    <tableColumn id="5" name="THIGH" dataDxfId="6"/>
    <tableColumn id="6" name="KNEE" dataDxfId="5"/>
    <tableColumn id="7" name="CALF" dataDxfId="4"/>
    <tableColumn id="8" name="BICEP" dataDxfId="3"/>
    <tableColumn id="9" name="FOREARM" dataDxfId="2"/>
    <tableColumn id="11" name="BMI" dataDxfId="1">
      <calculatedColumnFormula>IFERROR((tblMeasurements[[#This Row],[WEIGHT]]/HeightInches^2)*705,0)</calculatedColumnFormula>
    </tableColumn>
  </tableColumns>
  <tableStyleInfo name="TableStyleLight9" showFirstColumn="0" showLastColumn="1" showRowStripes="1" showColumnStripes="0"/>
  <extLst>
    <ext xmlns:x14="http://schemas.microsoft.com/office/spreadsheetml/2009/9/main" uri="{504A1905-F514-4f6f-8877-14C23A59335A}">
      <x14:table altText="Measurements data" altTextSummary="Enter measurements data, including date and body part measures, while the BMI is calculated for you."/>
    </ext>
  </extLst>
</table>
</file>

<file path=xl/tables/table2.xml><?xml version="1.0" encoding="utf-8"?>
<table xmlns="http://schemas.openxmlformats.org/spreadsheetml/2006/main" id="4" name="tblTotals" displayName="tblTotals" ref="B7:L8" totalsRowShown="0" headerRowDxfId="25" dataDxfId="24">
  <autoFilter ref="B7:L8">
    <filterColumn colId="0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</autoFilter>
  <tableColumns count="11">
    <tableColumn id="1" name=" " dataDxfId="23"/>
    <tableColumn id="10" name="WEIGHT" dataDxfId="22">
      <calculatedColumnFormula>INDEX(tblMeasurements[],MATCH(MAX(tblMeasurements[DATE]),tblMeasurements[DATE],0),COLUMN()-COLUMN(tblTotals[[#Headers],[ ]])+1)-INDEX(tblMeasurements[],MATCH(MIN(tblMeasurements[DATE]),tblMeasurements[DATE],0),COLUMN()-COLUMN(tblTotals[[#Headers],[ ]])+1)</calculatedColumnFormula>
    </tableColumn>
    <tableColumn id="2" name="BUST/CHEST" dataDxfId="21">
      <calculatedColumnFormula>INDEX(tblMeasurements[],MATCH(MAX(tblMeasurements[DATE]),tblMeasurements[DATE],0),COLUMN()-COLUMN(tblTotals[[#Headers],[ ]])+1)-INDEX(tblMeasurements[],MATCH(MIN(tblMeasurements[DATE]),tblMeasurements[DATE],0),COLUMN()-COLUMN(tblTotals[[#Headers],[ ]])+1)</calculatedColumnFormula>
    </tableColumn>
    <tableColumn id="3" name="WAIST" dataDxfId="20"/>
    <tableColumn id="4" name="HIPS" dataDxfId="19"/>
    <tableColumn id="5" name="THIGH" dataDxfId="18"/>
    <tableColumn id="6" name="KNEE" dataDxfId="17"/>
    <tableColumn id="7" name="CALF" dataDxfId="16"/>
    <tableColumn id="8" name="BICEP" dataDxfId="15"/>
    <tableColumn id="9" name="FOREARM" dataDxfId="14"/>
    <tableColumn id="11" name="BMI" dataDxfId="13">
      <calculatedColumnFormula>INDEX(tblMeasurements[],MATCH(MAX(tblMeasurements[DATE]),tblMeasurements[DATE],0),COLUMN()-COLUMN(tblTotals[[#Headers],[ ]])+1)-INDEX(tblMeasurements[],MATCH(MIN(tblMeasurements[DATE]),tblMeasurements[DATE],0),COLUMN()-COLUMN(tblTotals[[#Headers],[ ]])+1)</calculatedColumnFormula>
    </tableColumn>
  </tableColumns>
  <tableStyleInfo name="TableStyleLight9 2" showFirstColumn="1" showLastColumn="1" showRowStripes="1" showColumnStripes="0"/>
  <extLst>
    <ext xmlns:x14="http://schemas.microsoft.com/office/spreadsheetml/2009/9/main" uri="{504A1905-F514-4f6f-8877-14C23A59335A}">
      <x14:table altText="Totals table" altTextSummary="Strictly calculated table showing difference from earliest and latest dates found in the MEASUREMENTS table."/>
    </ext>
  </extLst>
</table>
</file>

<file path=xl/theme/theme1.xml><?xml version="1.0" encoding="utf-8"?>
<a:theme xmlns:a="http://schemas.openxmlformats.org/drawingml/2006/main" name="House Cleaning Checklist">
  <a:themeElements>
    <a:clrScheme name="House Cleaning Checklist">
      <a:dk1>
        <a:srgbClr val="000000"/>
      </a:dk1>
      <a:lt1>
        <a:srgbClr val="FFFFFF"/>
      </a:lt1>
      <a:dk2>
        <a:srgbClr val="635C50"/>
      </a:dk2>
      <a:lt2>
        <a:srgbClr val="E8E7E5"/>
      </a:lt2>
      <a:accent1>
        <a:srgbClr val="84C183"/>
      </a:accent1>
      <a:accent2>
        <a:srgbClr val="FCF600"/>
      </a:accent2>
      <a:accent3>
        <a:srgbClr val="82CECC"/>
      </a:accent3>
      <a:accent4>
        <a:srgbClr val="FFAD2E"/>
      </a:accent4>
      <a:accent5>
        <a:srgbClr val="E67342"/>
      </a:accent5>
      <a:accent6>
        <a:srgbClr val="B580A1"/>
      </a:accent6>
      <a:hlink>
        <a:srgbClr val="82CECC"/>
      </a:hlink>
      <a:folHlink>
        <a:srgbClr val="B580A1"/>
      </a:folHlink>
    </a:clrScheme>
    <a:fontScheme name="House Cleaning Checklist">
      <a:majorFont>
        <a:latin typeface="Sylfaen"/>
        <a:ea typeface=""/>
        <a:cs typeface=""/>
      </a:majorFont>
      <a:minorFont>
        <a:latin typeface="Palatino Linotype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57000"/>
                <a:satMod val="101000"/>
              </a:schemeClr>
            </a:gs>
            <a:gs pos="50000">
              <a:schemeClr val="phClr">
                <a:lumMod val="137000"/>
                <a:satMod val="103000"/>
              </a:schemeClr>
            </a:gs>
            <a:gs pos="100000">
              <a:schemeClr val="phClr">
                <a:lumMod val="115000"/>
                <a:satMod val="109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18000"/>
              </a:schemeClr>
            </a:gs>
            <a:gs pos="50000">
              <a:schemeClr val="phClr">
                <a:satMod val="89000"/>
                <a:lumMod val="91000"/>
              </a:schemeClr>
            </a:gs>
            <a:gs pos="100000">
              <a:schemeClr val="phClr">
                <a:lumMod val="69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100000"/>
                <a:satMod val="100000"/>
                <a:shade val="0"/>
              </a:schemeClr>
            </a:gs>
            <a:gs pos="0">
              <a:scrgbClr r="0" g="0" b="0"/>
            </a:gs>
            <a:gs pos="100000">
              <a:schemeClr val="phClr">
                <a:shade val="100000"/>
                <a:satMod val="10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tabColor theme="4"/>
    <pageSetUpPr autoPageBreaks="0" fitToPage="1"/>
  </sheetPr>
  <dimension ref="B1:L28"/>
  <sheetViews>
    <sheetView showGridLines="0" tabSelected="1" zoomScale="70" zoomScaleNormal="70" workbookViewId="0">
      <selection activeCell="Q14" sqref="Q14"/>
    </sheetView>
  </sheetViews>
  <sheetFormatPr defaultRowHeight="16.5"/>
  <cols>
    <col min="1" max="1" width="1.5703125" style="1" customWidth="1"/>
    <col min="2" max="2" width="13" style="7" customWidth="1"/>
    <col min="3" max="3" width="14.140625" style="1" customWidth="1"/>
    <col min="4" max="4" width="17.28515625" style="1" customWidth="1"/>
    <col min="5" max="5" width="11.42578125" style="1" customWidth="1"/>
    <col min="6" max="6" width="11.7109375" style="1" customWidth="1"/>
    <col min="7" max="7" width="11.140625" style="1" customWidth="1"/>
    <col min="8" max="8" width="9.42578125" style="1" customWidth="1"/>
    <col min="9" max="9" width="9.140625" style="1" customWidth="1"/>
    <col min="10" max="10" width="9.7109375" style="1" customWidth="1"/>
    <col min="11" max="11" width="14.7109375" style="1" customWidth="1"/>
    <col min="12" max="12" width="9.140625" style="1"/>
    <col min="13" max="13" width="2.7109375" style="1" customWidth="1"/>
    <col min="14" max="16384" width="9.140625" style="1"/>
  </cols>
  <sheetData>
    <row r="1" spans="2:12" customFormat="1" ht="15">
      <c r="B1" s="6"/>
    </row>
    <row r="2" spans="2:12" ht="27.75" thickBot="1">
      <c r="B2" s="11" t="s">
        <v>14</v>
      </c>
      <c r="C2" s="12"/>
      <c r="D2" s="12"/>
      <c r="E2" s="12"/>
      <c r="F2" s="12"/>
      <c r="G2" s="12"/>
      <c r="H2" s="12"/>
      <c r="I2" s="12"/>
      <c r="J2" s="12"/>
      <c r="K2" s="12"/>
      <c r="L2" s="12"/>
    </row>
    <row r="3" spans="2:12" ht="17.25" thickTop="1"/>
    <row r="4" spans="2:12">
      <c r="B4" s="8" t="s">
        <v>13</v>
      </c>
      <c r="C4" s="2"/>
      <c r="D4" s="2">
        <v>66</v>
      </c>
    </row>
    <row r="6" spans="2:12" ht="18" thickBot="1">
      <c r="B6" s="19" t="str">
        <f>"TOTAL LOSS/GAIN (from "&amp;TEXT(MIN(tblMeasurements[DATE]),"d-mmm-yyyy")&amp;" to "&amp;TEXT(MAX(tblMeasurements[DATE]),"d-mmm-yyyy")&amp;")"</f>
        <v>TOTAL LOSS/GAIN (from 15-Dec-2013 to 15-Feb-2014)</v>
      </c>
      <c r="C6" s="15"/>
      <c r="D6" s="15"/>
      <c r="E6" s="15"/>
      <c r="F6" s="15"/>
      <c r="G6" s="15"/>
      <c r="H6" s="15"/>
      <c r="I6" s="15"/>
      <c r="J6" s="15"/>
      <c r="K6" s="15"/>
      <c r="L6" s="15"/>
    </row>
    <row r="7" spans="2:12" ht="17.25" thickTop="1">
      <c r="B7" s="28" t="s">
        <v>0</v>
      </c>
      <c r="C7" s="25" t="s">
        <v>11</v>
      </c>
      <c r="D7" s="26" t="s">
        <v>2</v>
      </c>
      <c r="E7" s="26" t="s">
        <v>3</v>
      </c>
      <c r="F7" s="26" t="s">
        <v>4</v>
      </c>
      <c r="G7" s="26" t="s">
        <v>5</v>
      </c>
      <c r="H7" s="26" t="s">
        <v>6</v>
      </c>
      <c r="I7" s="26" t="s">
        <v>7</v>
      </c>
      <c r="J7" s="26" t="s">
        <v>8</v>
      </c>
      <c r="K7" s="26" t="s">
        <v>9</v>
      </c>
      <c r="L7" s="27" t="s">
        <v>12</v>
      </c>
    </row>
    <row r="8" spans="2:12" ht="17.25" thickBot="1">
      <c r="B8" s="9"/>
      <c r="C8" s="16">
        <f>INDEX(tblMeasurements[],MATCH(MAX(tblMeasurements[DATE]),tblMeasurements[DATE],0),COLUMN()-COLUMN(tblTotals[[#Headers],[ ]])+1)-INDEX(tblMeasurements[],MATCH(MIN(tblMeasurements[DATE]),tblMeasurements[DATE],0),COLUMN()-COLUMN(tblTotals[[#Headers],[ ]])+1)</f>
        <v>-10</v>
      </c>
      <c r="D8" s="17">
        <f>INDEX(tblMeasurements[],MATCH(MAX(tblMeasurements[DATE]),tblMeasurements[DATE],0),COLUMN()-COLUMN(tblTotals[[#Headers],[ ]])+1)-INDEX(tblMeasurements[],MATCH(MIN(tblMeasurements[DATE]),tblMeasurements[DATE],0),COLUMN()-COLUMN(tblTotals[[#Headers],[ ]])+1)</f>
        <v>-1</v>
      </c>
      <c r="E8" s="17">
        <f>INDEX(tblMeasurements[],MATCH(MAX(tblMeasurements[DATE]),tblMeasurements[DATE],0),COLUMN()-COLUMN(tblTotals[[#Headers],[ ]])+1)-INDEX(tblMeasurements[],MATCH(MIN(tblMeasurements[DATE]),tblMeasurements[DATE],0),COLUMN()-COLUMN(tblTotals[[#Headers],[ ]])+1)</f>
        <v>-1</v>
      </c>
      <c r="F8" s="17">
        <f>INDEX(tblMeasurements[],MATCH(MAX(tblMeasurements[DATE]),tblMeasurements[DATE],0),COLUMN()-COLUMN(tblTotals[[#Headers],[ ]])+1)-INDEX(tblMeasurements[],MATCH(MIN(tblMeasurements[DATE]),tblMeasurements[DATE],0),COLUMN()-COLUMN(tblTotals[[#Headers],[ ]])+1)</f>
        <v>-1</v>
      </c>
      <c r="G8" s="17">
        <f>INDEX(tblMeasurements[],MATCH(MAX(tblMeasurements[DATE]),tblMeasurements[DATE],0),COLUMN()-COLUMN(tblTotals[[#Headers],[ ]])+1)-INDEX(tblMeasurements[],MATCH(MIN(tblMeasurements[DATE]),tblMeasurements[DATE],0),COLUMN()-COLUMN(tblTotals[[#Headers],[ ]])+1)</f>
        <v>-2</v>
      </c>
      <c r="H8" s="17">
        <f>INDEX(tblMeasurements[],MATCH(MAX(tblMeasurements[DATE]),tblMeasurements[DATE],0),COLUMN()-COLUMN(tblTotals[[#Headers],[ ]])+1)-INDEX(tblMeasurements[],MATCH(MIN(tblMeasurements[DATE]),tblMeasurements[DATE],0),COLUMN()-COLUMN(tblTotals[[#Headers],[ ]])+1)</f>
        <v>0</v>
      </c>
      <c r="I8" s="17">
        <f>INDEX(tblMeasurements[],MATCH(MAX(tblMeasurements[DATE]),tblMeasurements[DATE],0),COLUMN()-COLUMN(tblTotals[[#Headers],[ ]])+1)-INDEX(tblMeasurements[],MATCH(MIN(tblMeasurements[DATE]),tblMeasurements[DATE],0),COLUMN()-COLUMN(tblTotals[[#Headers],[ ]])+1)</f>
        <v>0</v>
      </c>
      <c r="J8" s="17">
        <f>INDEX(tblMeasurements[],MATCH(MAX(tblMeasurements[DATE]),tblMeasurements[DATE],0),COLUMN()-COLUMN(tblTotals[[#Headers],[ ]])+1)-INDEX(tblMeasurements[],MATCH(MIN(tblMeasurements[DATE]),tblMeasurements[DATE],0),COLUMN()-COLUMN(tblTotals[[#Headers],[ ]])+1)</f>
        <v>1</v>
      </c>
      <c r="K8" s="17">
        <f>INDEX(tblMeasurements[],MATCH(MAX(tblMeasurements[DATE]),tblMeasurements[DATE],0),COLUMN()-COLUMN(tblTotals[[#Headers],[ ]])+1)-INDEX(tblMeasurements[],MATCH(MIN(tblMeasurements[DATE]),tblMeasurements[DATE],0),COLUMN()-COLUMN(tblTotals[[#Headers],[ ]])+1)</f>
        <v>0.19999999999999929</v>
      </c>
      <c r="L8" s="18">
        <f>INDEX(tblMeasurements[],MATCH(MAX(tblMeasurements[DATE]),tblMeasurements[DATE],0),COLUMN()-COLUMN(tblTotals[[#Headers],[ ]])+1)-INDEX(tblMeasurements[],MATCH(MIN(tblMeasurements[DATE]),tblMeasurements[DATE],0),COLUMN()-COLUMN(tblTotals[[#Headers],[ ]])+1)</f>
        <v>-1.6184573002754874</v>
      </c>
    </row>
    <row r="9" spans="2:12" ht="17.25" thickTop="1"/>
    <row r="10" spans="2:12" ht="17.25">
      <c r="B10" s="19" t="s">
        <v>1</v>
      </c>
      <c r="C10" s="15"/>
      <c r="D10" s="15"/>
      <c r="E10" s="15"/>
      <c r="F10" s="15"/>
      <c r="G10" s="15"/>
      <c r="H10" s="15"/>
      <c r="I10" s="15"/>
      <c r="J10" s="15"/>
      <c r="K10" s="15"/>
      <c r="L10" s="15"/>
    </row>
    <row r="11" spans="2:12">
      <c r="B11" s="23" t="s">
        <v>10</v>
      </c>
      <c r="C11" s="24" t="s">
        <v>11</v>
      </c>
      <c r="D11" s="24" t="s">
        <v>2</v>
      </c>
      <c r="E11" s="24" t="s">
        <v>3</v>
      </c>
      <c r="F11" s="24" t="s">
        <v>4</v>
      </c>
      <c r="G11" s="24" t="s">
        <v>5</v>
      </c>
      <c r="H11" s="24" t="s">
        <v>6</v>
      </c>
      <c r="I11" s="24" t="s">
        <v>7</v>
      </c>
      <c r="J11" s="24" t="s">
        <v>8</v>
      </c>
      <c r="K11" s="24" t="s">
        <v>9</v>
      </c>
      <c r="L11" s="24" t="s">
        <v>12</v>
      </c>
    </row>
    <row r="12" spans="2:12">
      <c r="B12" s="20">
        <v>41623</v>
      </c>
      <c r="C12" s="13">
        <v>155</v>
      </c>
      <c r="D12" s="13">
        <v>36</v>
      </c>
      <c r="E12" s="13">
        <v>24</v>
      </c>
      <c r="F12" s="13">
        <v>34</v>
      </c>
      <c r="G12" s="13">
        <v>18</v>
      </c>
      <c r="H12" s="13">
        <v>13</v>
      </c>
      <c r="I12" s="13">
        <v>15</v>
      </c>
      <c r="J12" s="13">
        <v>10</v>
      </c>
      <c r="K12" s="13">
        <v>9</v>
      </c>
      <c r="L12" s="14">
        <f>IFERROR((tblMeasurements[[#This Row],[WEIGHT]]/HeightInches^2)*705,0)</f>
        <v>25.086088154269977</v>
      </c>
    </row>
    <row r="13" spans="2:12">
      <c r="B13" s="20">
        <v>41654</v>
      </c>
      <c r="C13" s="21">
        <v>150</v>
      </c>
      <c r="D13" s="13">
        <v>36</v>
      </c>
      <c r="E13" s="13">
        <v>23.8</v>
      </c>
      <c r="F13" s="13">
        <v>33.5</v>
      </c>
      <c r="G13" s="13">
        <v>17.75</v>
      </c>
      <c r="H13" s="13">
        <v>13</v>
      </c>
      <c r="I13" s="13">
        <v>15</v>
      </c>
      <c r="J13" s="13">
        <v>10</v>
      </c>
      <c r="K13" s="13">
        <v>9</v>
      </c>
      <c r="L13" s="14">
        <f>IFERROR((tblMeasurements[[#This Row],[WEIGHT]]/HeightInches^2)*705,0)</f>
        <v>24.276859504132233</v>
      </c>
    </row>
    <row r="14" spans="2:12">
      <c r="B14" s="20">
        <v>41685</v>
      </c>
      <c r="C14" s="21">
        <v>145</v>
      </c>
      <c r="D14" s="13">
        <v>35</v>
      </c>
      <c r="E14" s="13">
        <v>23</v>
      </c>
      <c r="F14" s="13">
        <v>33</v>
      </c>
      <c r="G14" s="13">
        <v>16</v>
      </c>
      <c r="H14" s="13">
        <v>13</v>
      </c>
      <c r="I14" s="13">
        <v>15</v>
      </c>
      <c r="J14" s="13">
        <v>11</v>
      </c>
      <c r="K14" s="13">
        <v>9.1999999999999993</v>
      </c>
      <c r="L14" s="22">
        <f>IFERROR((tblMeasurements[[#This Row],[WEIGHT]]/HeightInches^2)*705,0)</f>
        <v>23.467630853994489</v>
      </c>
    </row>
    <row r="15" spans="2:12">
      <c r="B15" s="10"/>
      <c r="C15" s="3"/>
      <c r="D15" s="4"/>
      <c r="E15" s="4"/>
      <c r="F15" s="4"/>
      <c r="G15" s="4"/>
      <c r="H15" s="4"/>
      <c r="I15" s="4"/>
      <c r="J15" s="4"/>
      <c r="K15" s="4"/>
      <c r="L15" s="5">
        <f>IFERROR((tblMeasurements[[#This Row],[WEIGHT]]/HeightInches^2)*705,0)</f>
        <v>0</v>
      </c>
    </row>
    <row r="16" spans="2:12">
      <c r="B16" s="10"/>
      <c r="C16" s="3"/>
      <c r="D16" s="4"/>
      <c r="E16" s="4"/>
      <c r="F16" s="4"/>
      <c r="G16" s="4"/>
      <c r="H16" s="4"/>
      <c r="I16" s="4"/>
      <c r="J16" s="4"/>
      <c r="K16" s="4"/>
      <c r="L16" s="5">
        <f>IFERROR((tblMeasurements[[#This Row],[WEIGHT]]/HeightInches^2)*705,0)</f>
        <v>0</v>
      </c>
    </row>
    <row r="17" spans="2:12">
      <c r="B17" s="10"/>
      <c r="C17" s="3"/>
      <c r="D17" s="4"/>
      <c r="E17" s="4"/>
      <c r="F17" s="4"/>
      <c r="G17" s="4"/>
      <c r="H17" s="4"/>
      <c r="I17" s="4"/>
      <c r="J17" s="4"/>
      <c r="K17" s="4"/>
      <c r="L17" s="5">
        <f>IFERROR((tblMeasurements[[#This Row],[WEIGHT]]/HeightInches^2)*705,0)</f>
        <v>0</v>
      </c>
    </row>
    <row r="18" spans="2:12">
      <c r="B18" s="10"/>
      <c r="C18" s="3"/>
      <c r="D18" s="4"/>
      <c r="E18" s="4"/>
      <c r="F18" s="4"/>
      <c r="G18" s="4"/>
      <c r="H18" s="4"/>
      <c r="I18" s="4"/>
      <c r="J18" s="4"/>
      <c r="K18" s="4"/>
      <c r="L18" s="5">
        <f>IFERROR((tblMeasurements[[#This Row],[WEIGHT]]/HeightInches^2)*705,0)</f>
        <v>0</v>
      </c>
    </row>
    <row r="19" spans="2:12">
      <c r="B19" s="10"/>
      <c r="C19" s="3"/>
      <c r="D19" s="4"/>
      <c r="E19" s="4"/>
      <c r="F19" s="4"/>
      <c r="G19" s="4"/>
      <c r="H19" s="4"/>
      <c r="I19" s="4"/>
      <c r="J19" s="4"/>
      <c r="K19" s="4"/>
      <c r="L19" s="5">
        <f>IFERROR((tblMeasurements[[#This Row],[WEIGHT]]/HeightInches^2)*705,0)</f>
        <v>0</v>
      </c>
    </row>
    <row r="20" spans="2:12">
      <c r="B20" s="10"/>
      <c r="C20" s="3"/>
      <c r="D20" s="4"/>
      <c r="E20" s="4"/>
      <c r="F20" s="4"/>
      <c r="G20" s="4"/>
      <c r="H20" s="4"/>
      <c r="I20" s="4"/>
      <c r="J20" s="4"/>
      <c r="K20" s="4"/>
      <c r="L20" s="5">
        <f>IFERROR((tblMeasurements[[#This Row],[WEIGHT]]/HeightInches^2)*705,0)</f>
        <v>0</v>
      </c>
    </row>
    <row r="21" spans="2:12">
      <c r="B21" s="10"/>
      <c r="C21" s="3"/>
      <c r="D21" s="4"/>
      <c r="E21" s="4"/>
      <c r="F21" s="4"/>
      <c r="G21" s="4"/>
      <c r="H21" s="4"/>
      <c r="I21" s="4"/>
      <c r="J21" s="4"/>
      <c r="K21" s="4"/>
      <c r="L21" s="5">
        <f>IFERROR((tblMeasurements[[#This Row],[WEIGHT]]/HeightInches^2)*705,0)</f>
        <v>0</v>
      </c>
    </row>
    <row r="22" spans="2:12">
      <c r="B22" s="10"/>
      <c r="C22" s="3"/>
      <c r="D22" s="4"/>
      <c r="E22" s="4"/>
      <c r="F22" s="4"/>
      <c r="G22" s="4"/>
      <c r="H22" s="4"/>
      <c r="I22" s="4"/>
      <c r="J22" s="4"/>
      <c r="K22" s="4"/>
      <c r="L22" s="5">
        <f>IFERROR((tblMeasurements[[#This Row],[WEIGHT]]/HeightInches^2)*705,0)</f>
        <v>0</v>
      </c>
    </row>
    <row r="23" spans="2:12">
      <c r="B23" s="10"/>
      <c r="C23" s="3"/>
      <c r="D23" s="4"/>
      <c r="E23" s="4"/>
      <c r="F23" s="4"/>
      <c r="G23" s="4"/>
      <c r="H23" s="4"/>
      <c r="I23" s="4"/>
      <c r="J23" s="4"/>
      <c r="K23" s="4"/>
      <c r="L23" s="5">
        <f>IFERROR((tblMeasurements[[#This Row],[WEIGHT]]/HeightInches^2)*705,0)</f>
        <v>0</v>
      </c>
    </row>
    <row r="24" spans="2:12">
      <c r="B24" s="10"/>
      <c r="C24" s="3"/>
      <c r="D24" s="4"/>
      <c r="E24" s="4"/>
      <c r="F24" s="4"/>
      <c r="G24" s="4"/>
      <c r="H24" s="4"/>
      <c r="I24" s="4"/>
      <c r="J24" s="4"/>
      <c r="K24" s="4"/>
      <c r="L24" s="5">
        <f>IFERROR((tblMeasurements[[#This Row],[WEIGHT]]/HeightInches^2)*705,0)</f>
        <v>0</v>
      </c>
    </row>
    <row r="25" spans="2:12">
      <c r="B25" s="10"/>
      <c r="C25" s="3"/>
      <c r="D25" s="4"/>
      <c r="E25" s="4"/>
      <c r="F25" s="4"/>
      <c r="G25" s="4"/>
      <c r="H25" s="4"/>
      <c r="I25" s="4"/>
      <c r="J25" s="4"/>
      <c r="K25" s="4"/>
      <c r="L25" s="5">
        <f>IFERROR((tblMeasurements[[#This Row],[WEIGHT]]/HeightInches^2)*705,0)</f>
        <v>0</v>
      </c>
    </row>
    <row r="26" spans="2:12">
      <c r="B26" s="10"/>
      <c r="C26" s="3"/>
      <c r="D26" s="4"/>
      <c r="E26" s="4"/>
      <c r="F26" s="4"/>
      <c r="G26" s="4"/>
      <c r="H26" s="4"/>
      <c r="I26" s="4"/>
      <c r="J26" s="4"/>
      <c r="K26" s="4"/>
      <c r="L26" s="5">
        <f>IFERROR((tblMeasurements[[#This Row],[WEIGHT]]/HeightInches^2)*705,0)</f>
        <v>0</v>
      </c>
    </row>
    <row r="27" spans="2:12">
      <c r="B27" s="10"/>
      <c r="C27" s="3"/>
      <c r="D27" s="4"/>
      <c r="E27" s="4"/>
      <c r="F27" s="4"/>
      <c r="G27" s="4"/>
      <c r="H27" s="4"/>
      <c r="I27" s="4"/>
      <c r="J27" s="4"/>
      <c r="K27" s="4"/>
      <c r="L27" s="5">
        <f>IFERROR((tblMeasurements[[#This Row],[WEIGHT]]/HeightInches^2)*705,0)</f>
        <v>0</v>
      </c>
    </row>
    <row r="28" spans="2:12">
      <c r="B28" s="10"/>
      <c r="C28" s="3"/>
      <c r="D28" s="4"/>
      <c r="E28" s="4"/>
      <c r="F28" s="4"/>
      <c r="G28" s="4"/>
      <c r="H28" s="4"/>
      <c r="I28" s="4"/>
      <c r="J28" s="4"/>
      <c r="K28" s="4"/>
      <c r="L28" s="5">
        <f>IFERROR((tblMeasurements[[#This Row],[WEIGHT]]/HeightInches^2)*705,0)</f>
        <v>0</v>
      </c>
    </row>
  </sheetData>
  <printOptions horizontalCentered="1"/>
  <pageMargins left="0.4" right="0.4" top="0.4" bottom="0.4" header="0.3" footer="0.3"/>
  <pageSetup fitToHeight="0" orientation="landscape" r:id="rId1"/>
  <headerFooter differentFirst="1">
    <oddFooter>Page &amp;P of &amp;N</oddFooter>
  </headerFooter>
  <tableParts count="2">
    <tablePart r:id="rId2"/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1CE63128-0698-496F-9D1F-E225D5FFDC5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MEASUREMENTS - WEIGHT</vt:lpstr>
      <vt:lpstr>HeightInches</vt:lpstr>
      <vt:lpstr>'MEASUREMENTS - WEIGHT'!Print_Titles</vt:lpstr>
    </vt:vector>
  </TitlesOfParts>
  <Company>http://www.logtemplates.org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Weight Loss Log Template</dc:title>
  <dc:subject>Weight Loss Log Template</dc:subject>
  <dc:creator>http://www.logtemplates.org</dc:creator>
  <cp:keywords>Weight Loss Log Template</cp:keywords>
  <cp:lastModifiedBy>Star</cp:lastModifiedBy>
  <dcterms:created xsi:type="dcterms:W3CDTF">2017-09-06T05:47:30Z</dcterms:created>
  <dcterms:modified xsi:type="dcterms:W3CDTF">2017-09-06T05:51:08Z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TC040990989991</vt:lpwstr>
  </property>
</Properties>
</file>